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F:\Services\Juridique\Public\MARCHES PUBLICS\Marches PDL - sup.40k\2025\2025-05 Marché Assainissement non collectif Bat 14\Projet DCE 20-10-2025\"/>
    </mc:Choice>
  </mc:AlternateContent>
  <xr:revisionPtr revIDLastSave="0" documentId="13_ncr:1_{4DC13AFE-E3BF-403D-A16A-F8D8CD687D12}" xr6:coauthVersionLast="47" xr6:coauthVersionMax="47" xr10:uidLastSave="{00000000-0000-0000-0000-000000000000}"/>
  <bookViews>
    <workbookView xWindow="-108" yWindow="-108" windowWidth="23256" windowHeight="12576" xr2:uid="{BD332646-FFE5-4F2C-BC60-C5E49862BFE2}"/>
  </bookViews>
  <sheets>
    <sheet name="DPGF - Bât 14" sheetId="3" r:id="rId1"/>
  </sheets>
  <definedNames>
    <definedName name="AccessDatabase" hidden="1">"C:\Mes Documents\ANC\Details Estimatif ANC.mdb"</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 i="3" l="1"/>
  <c r="G13" i="3"/>
  <c r="G14" i="3"/>
  <c r="G15" i="3"/>
  <c r="G16" i="3"/>
  <c r="G17" i="3"/>
  <c r="G18" i="3"/>
  <c r="G19" i="3"/>
  <c r="G20" i="3"/>
  <c r="G21" i="3"/>
  <c r="G22" i="3"/>
  <c r="G23" i="3"/>
  <c r="G24" i="3"/>
  <c r="G25" i="3"/>
  <c r="G26" i="3"/>
  <c r="G27" i="3"/>
  <c r="G28" i="3"/>
  <c r="G29" i="3"/>
  <c r="G30" i="3"/>
  <c r="G31" i="3"/>
  <c r="G32" i="3"/>
  <c r="G33" i="3"/>
  <c r="G34" i="3"/>
  <c r="G35" i="3"/>
  <c r="G11" i="3"/>
</calcChain>
</file>

<file path=xl/sharedStrings.xml><?xml version="1.0" encoding="utf-8"?>
<sst xmlns="http://schemas.openxmlformats.org/spreadsheetml/2006/main" count="66" uniqueCount="51">
  <si>
    <t>N° Prix</t>
  </si>
  <si>
    <t>Désignation du Prix</t>
  </si>
  <si>
    <t>Unité</t>
  </si>
  <si>
    <t>Quantité</t>
  </si>
  <si>
    <t>Prix global forfaitaire</t>
  </si>
  <si>
    <t>F</t>
  </si>
  <si>
    <t>2.1</t>
  </si>
  <si>
    <t>Tuyau PVC Ø 100 CR8</t>
  </si>
  <si>
    <t>ML</t>
  </si>
  <si>
    <t>Fourniture de sable de remblai
Remblaiement des tranchées avec du sable compacté (Matériaux de classe B1, B3 ou D1, D2, D3  selonclassification GTR) selon la norme NFP 11-300) ou tout autre matériau soumis au visa du Maître d'œuvre</t>
  </si>
  <si>
    <t>T</t>
  </si>
  <si>
    <t xml:space="preserve">Evacuation des déblais (benne 10 tonne) y compris la mise en décharge
Evacuation des déblais à la décharge située dans un rayon de 10 km du chantier vers un site agréé par le maître d'œuvre et du maître d'ouvrage. </t>
  </si>
  <si>
    <t>U</t>
  </si>
  <si>
    <t>Fourniture et pose de regard de visite
Fourniture et pose de regard de visite, de matériau béton ou PEHD, en fonte pour le tampon (hydraulique) comprenant la cunette, les terrassements, l'évacuation des déblais, les carrotages et le lit de pose. Le regard doit permettre l'accès et l'entretien des ouvrages.</t>
  </si>
  <si>
    <t>5.1</t>
  </si>
  <si>
    <t>Ø250 passage direct</t>
  </si>
  <si>
    <t>5.2</t>
  </si>
  <si>
    <t>Tampon  PASSAGE DIRECT</t>
  </si>
  <si>
    <t>Fosse fixe existante</t>
  </si>
  <si>
    <t>Vidange des installations existantes par un vidangeur agréé : fosse étanche comprenant l'élimination des matières de vidanges conformément à la réglementation</t>
  </si>
  <si>
    <t>Comblement des ouvrages existants (Fosse Fixe) avec un matériau atutocompactant adapté ou toutes sujetions de l'entreprise.</t>
  </si>
  <si>
    <t>Extracteur de ventilation statique 
Fourniture et pose d'un extracteur de ventilation secondaire statique</t>
  </si>
  <si>
    <t xml:space="preserve">Fourniture et pose de pièces spéciales en PVC Ø 100 série CR8
Coude, Té pied de biche, Y, Réduction, Manchette, Culotte, Bouchon, Manchon, Pièce de branchement, Augmentation, Réduction, Raccord, joints, cones exentrés… </t>
  </si>
  <si>
    <t>Réalisation d'un branchement sur canalisation EP existante
Réalisation d'un branchement sur une canalisation eaux pluviales existantes comprenant : les terrassements, le sable de remblai et les pièces spéciales nécéssaires</t>
  </si>
  <si>
    <t>Fourniture de rehausse sur Regard filière filière compacte</t>
  </si>
  <si>
    <t>MAIN D'ŒUVRE &amp; DIVERS</t>
  </si>
  <si>
    <t>FORFAIT MISE EN ŒUVRE Y COMPRIS MATERIEL DE TERRASSEMENT,DE TRANSPORT ET MAIN D'OEUVRE</t>
  </si>
  <si>
    <t>Divers &amp; Imprevu</t>
  </si>
  <si>
    <t>Total Général en €HT</t>
  </si>
  <si>
    <t>TVA  20%</t>
  </si>
  <si>
    <t>Total Général en €TTC</t>
  </si>
  <si>
    <t xml:space="preserve">Préparation du chantier - DICT  - Travaux de préparation de chantier - Etat des lieux - Visite pour l'implantation des ouvrages - piquetage
Recherche des sorties d'eaux usées - Abattage et dessouchage de l'arbre (y compris l'évacuation des produits, la remise en état, l'apport de terre végétale si nécessire et l'engazonnement) - Déplacement des 2 plots béton
</t>
  </si>
  <si>
    <t>Fourniture et pose de conduite PVC série CR8 enterrée comprenant : la tranchée, la canalisation, les découpes des canalisations, l'assemblage des tuyaux, l'enrobage en sable, le remblaiement, les raccordements aux sorties et aux ouvrages, toutes autres pièces consommables et main d'œuvre nécessaires.
Les tranchées doivent être executées conformément aux prescriptions de la norme EN 1610.
Les branchements seront réalisés par piquages orientables ou culotte de branchement.
Ces prix unitaires rémunèrent la réalisation d'un lit de pose et l'enrobage des canalisations jusqu'à + 10 cm au-dessus de la génératrice supérieure, avec du sable (Matériaux de classe B1, B3 ou D1, D2, D3 selon classification GTR) selon la norme NFP 11-300) ou tout autre matériau soumis au visa du Maître d'œuvre</t>
  </si>
  <si>
    <t>Evacuation des déchets verts y compris la mise en décharge
Abattage et dessouchage de l'arbre (y compris évacuation des produits, remise en état, apport de terre végétale si nécessaire et engazonnement</t>
  </si>
  <si>
    <t>Fourniture et pose d'un extracteur de ventilation secondaire
Fourniture et pose de canalisation en PVC Ø 100 mm série CR8 pour ventilation enterrée (jusqu'à 1,00 m de profondeur) sans contre pente (évacuation de la condensation vers le traitement)  pour ventilation comprenant : la tranchée, la canalisation, les découpes des canalisations, l'assemblage des tuyaux, l'enrobage au sable, le remblaiement, l'évacuation des déblais, et le raccordement, toutes autres pièces consommables et main d'œuvre nécessaires.
Les tranchées doivent être executées conformément aux prescriptions de la norme EN 1610.
Fourniture et pose de canalisation grise ou couleur en PVC Ø 100 mm  série CR4 pour ventilation courant sur le mur extérieur du bâtiment  y compris fixation, pièces de raccordement</t>
  </si>
  <si>
    <t>Chapeau de ventilation
Fourniture et la pose d'un chapeau de ventilation secondaire Ø 100 mm à installer sur la canalisation d'eaux usées à l'extérieur du bâtiment.</t>
  </si>
  <si>
    <t>Dans un regard existant
Le piquage de canalisation exutoire Ø 100 mm sur le regard de visite  existants comprend les  carottages nécessaires, la fourniture et la mise en place de joints élastomères adaptés aux diamètres des canalisations, l'évacuation des déblais. La démolition des cheminées des regards de visite à l'aide d'outils tels que piqueurs sont proscrits ainsi que les réfections au mortier. Il y a donc lieu d'éviter les piquages pénétrants.</t>
  </si>
  <si>
    <t>Fourniture de filière compacte
Fourniture et pose d'une microstation d'épuration agréée par les ministères en charge de la santé et de l'écologie comprenant la pose de la microstation d'épuration, de l'armoire technique électrique, de l'aération du système, d'une alarme sonore et visuelle, des canalisations comprises entre chaque éléments et du regard de prélévement en sortie de station. Ce prix comprend les terrassements, l'évacuation des déblais excédentaires, le raccordement, la pose, la mise en oeuvre de tous les éléments et la remise en état des espaces verts</t>
  </si>
  <si>
    <t>Fourniture et pose d'une microstation agréée de type BIONEST BIO 10 ST (2015 002 EXT 12)</t>
  </si>
  <si>
    <t>Fourniture et pose d'une rehausse Ø400 PEHD (ou béton)</t>
  </si>
  <si>
    <t>A…........................................Le…..............................</t>
  </si>
  <si>
    <t>A Lille, le…...........................................</t>
  </si>
  <si>
    <t>Le Titulaire</t>
  </si>
  <si>
    <t>Signature précédée de "Lu et approuvé"</t>
  </si>
  <si>
    <t>Le Représentant de l'Entité Adjudicatrice</t>
  </si>
  <si>
    <t>2025-05 Marché de travaux de réhabilitation des deux systèmes d’assainissement non collectif du Bâtiment 14 et du bâtiment 14-2 au Port de Santes</t>
  </si>
  <si>
    <t>Décomposition du prix Global et Forfaitaire (DPGF) - Bâtiment 14</t>
  </si>
  <si>
    <t>Le montant indiqué dans cette DPGF comprend toutes les charges et tous les frais nécessaires à l'exécution complète et intégrale des prestations du marché (fourniture des équipements, frais de bouche, frais de déplacement, main d'oeuvre, taxes, assurances,...). 
Les quantités sont données à titre indicatif. Le prix du marché étant global et forfaitaire, le candidat est invité à bien évaluer la nature et l'étendue des prestations et à ajuster les quantités si nécessaires.</t>
  </si>
  <si>
    <t>Prix unitaire</t>
  </si>
  <si>
    <t>Quantités estimées par le candidat</t>
  </si>
  <si>
    <t>Quantités estimatives données à titre indicatif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</si>
</sst>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Calibri"/>
      <family val="2"/>
      <scheme val="minor"/>
    </font>
    <font>
      <sz val="10"/>
      <name val="MS Sans Serif"/>
    </font>
    <font>
      <sz val="10"/>
      <name val="Trebuchet MS"/>
      <family val="2"/>
    </font>
    <font>
      <sz val="8"/>
      <name val="Trebuchet MS"/>
      <family val="2"/>
    </font>
    <font>
      <b/>
      <sz val="10"/>
      <name val="Trebuchet MS"/>
      <family val="2"/>
    </font>
    <font>
      <sz val="10"/>
      <name val="MS Sans Serif"/>
      <family val="2"/>
    </font>
    <font>
      <b/>
      <sz val="8"/>
      <name val="Trebuchet MS"/>
      <family val="2"/>
    </font>
    <font>
      <b/>
      <sz val="16"/>
      <name val="Arial"/>
      <family val="2"/>
    </font>
    <font>
      <b/>
      <sz val="16"/>
      <color theme="0"/>
      <name val="Arial"/>
      <family val="2"/>
    </font>
    <font>
      <sz val="11"/>
      <name val="Trebuchet MS"/>
      <family val="2"/>
    </font>
  </fonts>
  <fills count="4">
    <fill>
      <patternFill patternType="none"/>
    </fill>
    <fill>
      <patternFill patternType="gray125"/>
    </fill>
    <fill>
      <patternFill patternType="solid">
        <fgColor theme="4"/>
        <bgColor indexed="64"/>
      </patternFill>
    </fill>
    <fill>
      <patternFill patternType="solid">
        <fgColor theme="2" tint="-9.9948118533890809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top/>
      <bottom style="thin">
        <color indexed="64"/>
      </bottom>
      <diagonal/>
    </border>
  </borders>
  <cellStyleXfs count="5">
    <xf numFmtId="0" fontId="0" fillId="0" borderId="0"/>
    <xf numFmtId="0" fontId="1" fillId="0" borderId="0"/>
    <xf numFmtId="0" fontId="5" fillId="0" borderId="0">
      <alignment wrapText="1"/>
    </xf>
    <xf numFmtId="40" fontId="5" fillId="0" borderId="0" applyFont="0" applyFill="0" applyBorder="0" applyAlignment="0" applyProtection="0"/>
    <xf numFmtId="9" fontId="5" fillId="0" borderId="0" applyFont="0" applyFill="0" applyBorder="0" applyAlignment="0" applyProtection="0"/>
  </cellStyleXfs>
  <cellXfs count="37">
    <xf numFmtId="0" fontId="0" fillId="0" borderId="0" xfId="0"/>
    <xf numFmtId="0" fontId="2" fillId="0" borderId="0" xfId="1" applyFont="1" applyAlignment="1">
      <alignment horizontal="center"/>
    </xf>
    <xf numFmtId="0" fontId="2" fillId="0" borderId="0" xfId="1" applyFont="1"/>
    <xf numFmtId="1" fontId="2" fillId="0" borderId="0" xfId="1" applyNumberFormat="1" applyFont="1"/>
    <xf numFmtId="0" fontId="3" fillId="0" borderId="0" xfId="1" applyFont="1"/>
    <xf numFmtId="0" fontId="4" fillId="0" borderId="1" xfId="1" applyFont="1" applyBorder="1" applyAlignment="1">
      <alignment horizontal="center"/>
    </xf>
    <xf numFmtId="40" fontId="4" fillId="0" borderId="1" xfId="3" applyFont="1" applyFill="1" applyBorder="1" applyAlignment="1">
      <alignment horizontal="center" vertical="center" wrapText="1"/>
    </xf>
    <xf numFmtId="1" fontId="4" fillId="0" borderId="1" xfId="3" applyNumberFormat="1" applyFont="1" applyBorder="1" applyAlignment="1" applyProtection="1">
      <alignment horizontal="center" vertical="center" wrapText="1"/>
      <protection locked="0"/>
    </xf>
    <xf numFmtId="0" fontId="2" fillId="0" borderId="1" xfId="1" applyFont="1" applyBorder="1" applyAlignment="1">
      <alignment horizontal="center"/>
    </xf>
    <xf numFmtId="0" fontId="2" fillId="0" borderId="1" xfId="2" applyFont="1" applyBorder="1" applyAlignment="1">
      <alignment horizontal="left" vertical="top" wrapText="1"/>
    </xf>
    <xf numFmtId="40" fontId="2" fillId="0" borderId="1" xfId="3" applyFont="1" applyFill="1" applyBorder="1" applyAlignment="1">
      <alignment horizontal="center" vertical="center" wrapText="1"/>
    </xf>
    <xf numFmtId="0" fontId="2" fillId="0" borderId="2" xfId="2" applyFont="1" applyBorder="1" applyAlignment="1">
      <alignment horizontal="left" vertical="top" wrapText="1"/>
    </xf>
    <xf numFmtId="0" fontId="2" fillId="0" borderId="1" xfId="2" applyFont="1" applyBorder="1" applyAlignment="1" applyProtection="1">
      <alignment horizontal="left" vertical="top" wrapText="1"/>
      <protection locked="0"/>
    </xf>
    <xf numFmtId="0" fontId="2" fillId="0" borderId="2" xfId="2" applyFont="1" applyBorder="1" applyAlignment="1" applyProtection="1">
      <alignment horizontal="left" vertical="top" wrapText="1"/>
      <protection locked="0"/>
    </xf>
    <xf numFmtId="0" fontId="2" fillId="0" borderId="1" xfId="2" applyFont="1" applyBorder="1" applyAlignment="1" applyProtection="1">
      <alignment horizontal="left" vertical="justify" wrapText="1"/>
      <protection locked="0"/>
    </xf>
    <xf numFmtId="10" fontId="2" fillId="0" borderId="2" xfId="4" applyNumberFormat="1" applyFont="1" applyBorder="1" applyAlignment="1" applyProtection="1">
      <alignment horizontal="center" vertical="center" wrapText="1"/>
      <protection locked="0"/>
    </xf>
    <xf numFmtId="40" fontId="2" fillId="0" borderId="3" xfId="3" applyFont="1" applyFill="1" applyBorder="1" applyAlignment="1" applyProtection="1">
      <alignment horizontal="center" vertical="center" wrapText="1"/>
      <protection locked="0"/>
    </xf>
    <xf numFmtId="40" fontId="2" fillId="0" borderId="3" xfId="3" applyFont="1" applyFill="1" applyBorder="1" applyAlignment="1">
      <alignment horizontal="center" vertical="center" wrapText="1"/>
    </xf>
    <xf numFmtId="1" fontId="2" fillId="0" borderId="4" xfId="3" applyNumberFormat="1" applyFont="1" applyBorder="1" applyAlignment="1" applyProtection="1">
      <alignment horizontal="center" vertical="center" wrapText="1"/>
      <protection locked="0"/>
    </xf>
    <xf numFmtId="0" fontId="2" fillId="0" borderId="2" xfId="2" applyFont="1" applyBorder="1" applyAlignment="1" applyProtection="1">
      <alignment horizontal="center" vertical="center" wrapText="1"/>
      <protection locked="0"/>
    </xf>
    <xf numFmtId="0" fontId="4" fillId="0" borderId="2" xfId="2" applyFont="1" applyBorder="1" applyAlignment="1" applyProtection="1">
      <alignment horizontal="left" vertical="center" wrapText="1"/>
      <protection locked="0"/>
    </xf>
    <xf numFmtId="1" fontId="2" fillId="0" borderId="1" xfId="3" applyNumberFormat="1" applyFont="1" applyBorder="1" applyAlignment="1">
      <alignment horizontal="center" vertical="center" wrapText="1"/>
    </xf>
    <xf numFmtId="0" fontId="2" fillId="0" borderId="2" xfId="1" applyFont="1" applyBorder="1" applyAlignment="1">
      <alignment horizontal="center"/>
    </xf>
    <xf numFmtId="0" fontId="6" fillId="3" borderId="5" xfId="2" applyFont="1" applyFill="1" applyBorder="1" applyAlignment="1" applyProtection="1">
      <alignment horizontal="center" vertical="center" wrapText="1"/>
      <protection locked="0"/>
    </xf>
    <xf numFmtId="0" fontId="6" fillId="3" borderId="4" xfId="2" applyFont="1" applyFill="1" applyBorder="1" applyAlignment="1" applyProtection="1">
      <alignment horizontal="center" vertical="center" wrapText="1"/>
      <protection locked="0"/>
    </xf>
    <xf numFmtId="0" fontId="3" fillId="3" borderId="5" xfId="2" applyFont="1" applyFill="1" applyBorder="1" applyAlignment="1">
      <alignment horizontal="center" vertical="center" wrapText="1"/>
    </xf>
    <xf numFmtId="0" fontId="3" fillId="3" borderId="4" xfId="2" applyFont="1" applyFill="1" applyBorder="1" applyAlignment="1">
      <alignment horizontal="center" vertical="center" wrapText="1"/>
    </xf>
    <xf numFmtId="0" fontId="3" fillId="3" borderId="5" xfId="2" applyFont="1" applyFill="1" applyBorder="1" applyAlignment="1" applyProtection="1">
      <alignment horizontal="center" vertical="center" wrapText="1"/>
      <protection locked="0"/>
    </xf>
    <xf numFmtId="0" fontId="3" fillId="3" borderId="1" xfId="2" applyFont="1" applyFill="1" applyBorder="1" applyAlignment="1">
      <alignment horizontal="center" vertical="center" wrapText="1"/>
    </xf>
    <xf numFmtId="0" fontId="3" fillId="3" borderId="1" xfId="2" applyFont="1" applyFill="1" applyBorder="1" applyAlignment="1" applyProtection="1">
      <alignment horizontal="center" vertical="center" wrapText="1"/>
      <protection locked="0"/>
    </xf>
    <xf numFmtId="0" fontId="3" fillId="0" borderId="6" xfId="1" applyFont="1" applyBorder="1" applyAlignment="1">
      <alignment horizontal="center" vertical="center" wrapText="1"/>
    </xf>
    <xf numFmtId="0" fontId="0" fillId="3" borderId="1" xfId="0" applyFill="1" applyBorder="1" applyAlignment="1">
      <alignment horizontal="center" vertical="center" wrapText="1"/>
    </xf>
    <xf numFmtId="0" fontId="9" fillId="3" borderId="4" xfId="1" applyFont="1" applyFill="1" applyBorder="1" applyAlignment="1">
      <alignment horizontal="center" vertical="center" wrapText="1"/>
    </xf>
    <xf numFmtId="0" fontId="8" fillId="2" borderId="0" xfId="1" applyFont="1" applyFill="1" applyAlignment="1">
      <alignment horizontal="center" vertical="center" wrapText="1"/>
    </xf>
    <xf numFmtId="0" fontId="7" fillId="0" borderId="0" xfId="1" applyFont="1" applyAlignment="1">
      <alignment horizontal="center" vertical="center"/>
    </xf>
    <xf numFmtId="0" fontId="2" fillId="0" borderId="0" xfId="1" applyFont="1" applyAlignment="1">
      <alignment horizontal="left" vertical="center" wrapText="1"/>
    </xf>
    <xf numFmtId="0" fontId="2" fillId="0" borderId="0" xfId="1" applyFont="1" applyAlignment="1">
      <alignment horizontal="left" vertical="center"/>
    </xf>
  </cellXfs>
  <cellStyles count="5">
    <cellStyle name="Milliers 2" xfId="3" xr:uid="{32DFD0C6-66CE-47A4-9920-DA0FF3634466}"/>
    <cellStyle name="Normal" xfId="0" builtinId="0"/>
    <cellStyle name="Normal 2" xfId="1" xr:uid="{A3D5406D-C61C-431C-882A-69D95A42A0B3}"/>
    <cellStyle name="Normal_BOR-P-U.XLS" xfId="2" xr:uid="{A6F88FE1-5AF7-4719-9DB9-B6B6408A41D7}"/>
    <cellStyle name="Pourcentage 2" xfId="4" xr:uid="{328DA91B-F333-485A-B6BA-B488AFE445B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4AE33-6F50-4616-9D99-C059DC97C0AA}">
  <dimension ref="A1:I46"/>
  <sheetViews>
    <sheetView showGridLines="0" tabSelected="1" view="pageBreakPreview" topLeftCell="A40" zoomScaleNormal="100" zoomScaleSheetLayoutView="100" workbookViewId="0">
      <selection activeCell="G9" sqref="G9"/>
    </sheetView>
  </sheetViews>
  <sheetFormatPr baseColWidth="10" defaultRowHeight="14.4"/>
  <cols>
    <col min="1" max="1" width="11.44140625" style="1"/>
    <col min="2" max="2" width="52.5546875" style="2" customWidth="1"/>
    <col min="3" max="3" width="9.109375" style="2" customWidth="1"/>
    <col min="4" max="4" width="14.33203125" style="2" customWidth="1"/>
    <col min="5" max="5" width="16.21875" style="2" customWidth="1"/>
    <col min="6" max="6" width="12.33203125" style="2" customWidth="1"/>
    <col min="7" max="7" width="25.77734375" style="2" customWidth="1"/>
    <col min="8" max="8" width="11.44140625" style="3"/>
    <col min="9" max="9" width="40.77734375" style="2" customWidth="1"/>
    <col min="10" max="259" width="11.44140625" style="2"/>
    <col min="260" max="260" width="52.5546875" style="2" customWidth="1"/>
    <col min="261" max="261" width="9.109375" style="2" customWidth="1"/>
    <col min="262" max="262" width="7.88671875" style="2" customWidth="1"/>
    <col min="263" max="263" width="18" style="2" customWidth="1"/>
    <col min="264" max="264" width="11.44140625" style="2"/>
    <col min="265" max="265" width="16.6640625" style="2" customWidth="1"/>
    <col min="266" max="515" width="11.44140625" style="2"/>
    <col min="516" max="516" width="52.5546875" style="2" customWidth="1"/>
    <col min="517" max="517" width="9.109375" style="2" customWidth="1"/>
    <col min="518" max="518" width="7.88671875" style="2" customWidth="1"/>
    <col min="519" max="519" width="18" style="2" customWidth="1"/>
    <col min="520" max="520" width="11.44140625" style="2"/>
    <col min="521" max="521" width="16.6640625" style="2" customWidth="1"/>
    <col min="522" max="771" width="11.44140625" style="2"/>
    <col min="772" max="772" width="52.5546875" style="2" customWidth="1"/>
    <col min="773" max="773" width="9.109375" style="2" customWidth="1"/>
    <col min="774" max="774" width="7.88671875" style="2" customWidth="1"/>
    <col min="775" max="775" width="18" style="2" customWidth="1"/>
    <col min="776" max="776" width="11.44140625" style="2"/>
    <col min="777" max="777" width="16.6640625" style="2" customWidth="1"/>
    <col min="778" max="1027" width="11.44140625" style="2"/>
    <col min="1028" max="1028" width="52.5546875" style="2" customWidth="1"/>
    <col min="1029" max="1029" width="9.109375" style="2" customWidth="1"/>
    <col min="1030" max="1030" width="7.88671875" style="2" customWidth="1"/>
    <col min="1031" max="1031" width="18" style="2" customWidth="1"/>
    <col min="1032" max="1032" width="11.44140625" style="2"/>
    <col min="1033" max="1033" width="16.6640625" style="2" customWidth="1"/>
    <col min="1034" max="1283" width="11.44140625" style="2"/>
    <col min="1284" max="1284" width="52.5546875" style="2" customWidth="1"/>
    <col min="1285" max="1285" width="9.109375" style="2" customWidth="1"/>
    <col min="1286" max="1286" width="7.88671875" style="2" customWidth="1"/>
    <col min="1287" max="1287" width="18" style="2" customWidth="1"/>
    <col min="1288" max="1288" width="11.44140625" style="2"/>
    <col min="1289" max="1289" width="16.6640625" style="2" customWidth="1"/>
    <col min="1290" max="1539" width="11.44140625" style="2"/>
    <col min="1540" max="1540" width="52.5546875" style="2" customWidth="1"/>
    <col min="1541" max="1541" width="9.109375" style="2" customWidth="1"/>
    <col min="1542" max="1542" width="7.88671875" style="2" customWidth="1"/>
    <col min="1543" max="1543" width="18" style="2" customWidth="1"/>
    <col min="1544" max="1544" width="11.44140625" style="2"/>
    <col min="1545" max="1545" width="16.6640625" style="2" customWidth="1"/>
    <col min="1546" max="1795" width="11.44140625" style="2"/>
    <col min="1796" max="1796" width="52.5546875" style="2" customWidth="1"/>
    <col min="1797" max="1797" width="9.109375" style="2" customWidth="1"/>
    <col min="1798" max="1798" width="7.88671875" style="2" customWidth="1"/>
    <col min="1799" max="1799" width="18" style="2" customWidth="1"/>
    <col min="1800" max="1800" width="11.44140625" style="2"/>
    <col min="1801" max="1801" width="16.6640625" style="2" customWidth="1"/>
    <col min="1802" max="2051" width="11.44140625" style="2"/>
    <col min="2052" max="2052" width="52.5546875" style="2" customWidth="1"/>
    <col min="2053" max="2053" width="9.109375" style="2" customWidth="1"/>
    <col min="2054" max="2054" width="7.88671875" style="2" customWidth="1"/>
    <col min="2055" max="2055" width="18" style="2" customWidth="1"/>
    <col min="2056" max="2056" width="11.44140625" style="2"/>
    <col min="2057" max="2057" width="16.6640625" style="2" customWidth="1"/>
    <col min="2058" max="2307" width="11.44140625" style="2"/>
    <col min="2308" max="2308" width="52.5546875" style="2" customWidth="1"/>
    <col min="2309" max="2309" width="9.109375" style="2" customWidth="1"/>
    <col min="2310" max="2310" width="7.88671875" style="2" customWidth="1"/>
    <col min="2311" max="2311" width="18" style="2" customWidth="1"/>
    <col min="2312" max="2312" width="11.44140625" style="2"/>
    <col min="2313" max="2313" width="16.6640625" style="2" customWidth="1"/>
    <col min="2314" max="2563" width="11.44140625" style="2"/>
    <col min="2564" max="2564" width="52.5546875" style="2" customWidth="1"/>
    <col min="2565" max="2565" width="9.109375" style="2" customWidth="1"/>
    <col min="2566" max="2566" width="7.88671875" style="2" customWidth="1"/>
    <col min="2567" max="2567" width="18" style="2" customWidth="1"/>
    <col min="2568" max="2568" width="11.44140625" style="2"/>
    <col min="2569" max="2569" width="16.6640625" style="2" customWidth="1"/>
    <col min="2570" max="2819" width="11.44140625" style="2"/>
    <col min="2820" max="2820" width="52.5546875" style="2" customWidth="1"/>
    <col min="2821" max="2821" width="9.109375" style="2" customWidth="1"/>
    <col min="2822" max="2822" width="7.88671875" style="2" customWidth="1"/>
    <col min="2823" max="2823" width="18" style="2" customWidth="1"/>
    <col min="2824" max="2824" width="11.44140625" style="2"/>
    <col min="2825" max="2825" width="16.6640625" style="2" customWidth="1"/>
    <col min="2826" max="3075" width="11.44140625" style="2"/>
    <col min="3076" max="3076" width="52.5546875" style="2" customWidth="1"/>
    <col min="3077" max="3077" width="9.109375" style="2" customWidth="1"/>
    <col min="3078" max="3078" width="7.88671875" style="2" customWidth="1"/>
    <col min="3079" max="3079" width="18" style="2" customWidth="1"/>
    <col min="3080" max="3080" width="11.44140625" style="2"/>
    <col min="3081" max="3081" width="16.6640625" style="2" customWidth="1"/>
    <col min="3082" max="3331" width="11.44140625" style="2"/>
    <col min="3332" max="3332" width="52.5546875" style="2" customWidth="1"/>
    <col min="3333" max="3333" width="9.109375" style="2" customWidth="1"/>
    <col min="3334" max="3334" width="7.88671875" style="2" customWidth="1"/>
    <col min="3335" max="3335" width="18" style="2" customWidth="1"/>
    <col min="3336" max="3336" width="11.44140625" style="2"/>
    <col min="3337" max="3337" width="16.6640625" style="2" customWidth="1"/>
    <col min="3338" max="3587" width="11.44140625" style="2"/>
    <col min="3588" max="3588" width="52.5546875" style="2" customWidth="1"/>
    <col min="3589" max="3589" width="9.109375" style="2" customWidth="1"/>
    <col min="3590" max="3590" width="7.88671875" style="2" customWidth="1"/>
    <col min="3591" max="3591" width="18" style="2" customWidth="1"/>
    <col min="3592" max="3592" width="11.44140625" style="2"/>
    <col min="3593" max="3593" width="16.6640625" style="2" customWidth="1"/>
    <col min="3594" max="3843" width="11.44140625" style="2"/>
    <col min="3844" max="3844" width="52.5546875" style="2" customWidth="1"/>
    <col min="3845" max="3845" width="9.109375" style="2" customWidth="1"/>
    <col min="3846" max="3846" width="7.88671875" style="2" customWidth="1"/>
    <col min="3847" max="3847" width="18" style="2" customWidth="1"/>
    <col min="3848" max="3848" width="11.44140625" style="2"/>
    <col min="3849" max="3849" width="16.6640625" style="2" customWidth="1"/>
    <col min="3850" max="4099" width="11.44140625" style="2"/>
    <col min="4100" max="4100" width="52.5546875" style="2" customWidth="1"/>
    <col min="4101" max="4101" width="9.109375" style="2" customWidth="1"/>
    <col min="4102" max="4102" width="7.88671875" style="2" customWidth="1"/>
    <col min="4103" max="4103" width="18" style="2" customWidth="1"/>
    <col min="4104" max="4104" width="11.44140625" style="2"/>
    <col min="4105" max="4105" width="16.6640625" style="2" customWidth="1"/>
    <col min="4106" max="4355" width="11.44140625" style="2"/>
    <col min="4356" max="4356" width="52.5546875" style="2" customWidth="1"/>
    <col min="4357" max="4357" width="9.109375" style="2" customWidth="1"/>
    <col min="4358" max="4358" width="7.88671875" style="2" customWidth="1"/>
    <col min="4359" max="4359" width="18" style="2" customWidth="1"/>
    <col min="4360" max="4360" width="11.44140625" style="2"/>
    <col min="4361" max="4361" width="16.6640625" style="2" customWidth="1"/>
    <col min="4362" max="4611" width="11.44140625" style="2"/>
    <col min="4612" max="4612" width="52.5546875" style="2" customWidth="1"/>
    <col min="4613" max="4613" width="9.109375" style="2" customWidth="1"/>
    <col min="4614" max="4614" width="7.88671875" style="2" customWidth="1"/>
    <col min="4615" max="4615" width="18" style="2" customWidth="1"/>
    <col min="4616" max="4616" width="11.44140625" style="2"/>
    <col min="4617" max="4617" width="16.6640625" style="2" customWidth="1"/>
    <col min="4618" max="4867" width="11.44140625" style="2"/>
    <col min="4868" max="4868" width="52.5546875" style="2" customWidth="1"/>
    <col min="4869" max="4869" width="9.109375" style="2" customWidth="1"/>
    <col min="4870" max="4870" width="7.88671875" style="2" customWidth="1"/>
    <col min="4871" max="4871" width="18" style="2" customWidth="1"/>
    <col min="4872" max="4872" width="11.44140625" style="2"/>
    <col min="4873" max="4873" width="16.6640625" style="2" customWidth="1"/>
    <col min="4874" max="5123" width="11.44140625" style="2"/>
    <col min="5124" max="5124" width="52.5546875" style="2" customWidth="1"/>
    <col min="5125" max="5125" width="9.109375" style="2" customWidth="1"/>
    <col min="5126" max="5126" width="7.88671875" style="2" customWidth="1"/>
    <col min="5127" max="5127" width="18" style="2" customWidth="1"/>
    <col min="5128" max="5128" width="11.44140625" style="2"/>
    <col min="5129" max="5129" width="16.6640625" style="2" customWidth="1"/>
    <col min="5130" max="5379" width="11.44140625" style="2"/>
    <col min="5380" max="5380" width="52.5546875" style="2" customWidth="1"/>
    <col min="5381" max="5381" width="9.109375" style="2" customWidth="1"/>
    <col min="5382" max="5382" width="7.88671875" style="2" customWidth="1"/>
    <col min="5383" max="5383" width="18" style="2" customWidth="1"/>
    <col min="5384" max="5384" width="11.44140625" style="2"/>
    <col min="5385" max="5385" width="16.6640625" style="2" customWidth="1"/>
    <col min="5386" max="5635" width="11.44140625" style="2"/>
    <col min="5636" max="5636" width="52.5546875" style="2" customWidth="1"/>
    <col min="5637" max="5637" width="9.109375" style="2" customWidth="1"/>
    <col min="5638" max="5638" width="7.88671875" style="2" customWidth="1"/>
    <col min="5639" max="5639" width="18" style="2" customWidth="1"/>
    <col min="5640" max="5640" width="11.44140625" style="2"/>
    <col min="5641" max="5641" width="16.6640625" style="2" customWidth="1"/>
    <col min="5642" max="5891" width="11.44140625" style="2"/>
    <col min="5892" max="5892" width="52.5546875" style="2" customWidth="1"/>
    <col min="5893" max="5893" width="9.109375" style="2" customWidth="1"/>
    <col min="5894" max="5894" width="7.88671875" style="2" customWidth="1"/>
    <col min="5895" max="5895" width="18" style="2" customWidth="1"/>
    <col min="5896" max="5896" width="11.44140625" style="2"/>
    <col min="5897" max="5897" width="16.6640625" style="2" customWidth="1"/>
    <col min="5898" max="6147" width="11.44140625" style="2"/>
    <col min="6148" max="6148" width="52.5546875" style="2" customWidth="1"/>
    <col min="6149" max="6149" width="9.109375" style="2" customWidth="1"/>
    <col min="6150" max="6150" width="7.88671875" style="2" customWidth="1"/>
    <col min="6151" max="6151" width="18" style="2" customWidth="1"/>
    <col min="6152" max="6152" width="11.44140625" style="2"/>
    <col min="6153" max="6153" width="16.6640625" style="2" customWidth="1"/>
    <col min="6154" max="6403" width="11.44140625" style="2"/>
    <col min="6404" max="6404" width="52.5546875" style="2" customWidth="1"/>
    <col min="6405" max="6405" width="9.109375" style="2" customWidth="1"/>
    <col min="6406" max="6406" width="7.88671875" style="2" customWidth="1"/>
    <col min="6407" max="6407" width="18" style="2" customWidth="1"/>
    <col min="6408" max="6408" width="11.44140625" style="2"/>
    <col min="6409" max="6409" width="16.6640625" style="2" customWidth="1"/>
    <col min="6410" max="6659" width="11.44140625" style="2"/>
    <col min="6660" max="6660" width="52.5546875" style="2" customWidth="1"/>
    <col min="6661" max="6661" width="9.109375" style="2" customWidth="1"/>
    <col min="6662" max="6662" width="7.88671875" style="2" customWidth="1"/>
    <col min="6663" max="6663" width="18" style="2" customWidth="1"/>
    <col min="6664" max="6664" width="11.44140625" style="2"/>
    <col min="6665" max="6665" width="16.6640625" style="2" customWidth="1"/>
    <col min="6666" max="6915" width="11.44140625" style="2"/>
    <col min="6916" max="6916" width="52.5546875" style="2" customWidth="1"/>
    <col min="6917" max="6917" width="9.109375" style="2" customWidth="1"/>
    <col min="6918" max="6918" width="7.88671875" style="2" customWidth="1"/>
    <col min="6919" max="6919" width="18" style="2" customWidth="1"/>
    <col min="6920" max="6920" width="11.44140625" style="2"/>
    <col min="6921" max="6921" width="16.6640625" style="2" customWidth="1"/>
    <col min="6922" max="7171" width="11.44140625" style="2"/>
    <col min="7172" max="7172" width="52.5546875" style="2" customWidth="1"/>
    <col min="7173" max="7173" width="9.109375" style="2" customWidth="1"/>
    <col min="7174" max="7174" width="7.88671875" style="2" customWidth="1"/>
    <col min="7175" max="7175" width="18" style="2" customWidth="1"/>
    <col min="7176" max="7176" width="11.44140625" style="2"/>
    <col min="7177" max="7177" width="16.6640625" style="2" customWidth="1"/>
    <col min="7178" max="7427" width="11.44140625" style="2"/>
    <col min="7428" max="7428" width="52.5546875" style="2" customWidth="1"/>
    <col min="7429" max="7429" width="9.109375" style="2" customWidth="1"/>
    <col min="7430" max="7430" width="7.88671875" style="2" customWidth="1"/>
    <col min="7431" max="7431" width="18" style="2" customWidth="1"/>
    <col min="7432" max="7432" width="11.44140625" style="2"/>
    <col min="7433" max="7433" width="16.6640625" style="2" customWidth="1"/>
    <col min="7434" max="7683" width="11.44140625" style="2"/>
    <col min="7684" max="7684" width="52.5546875" style="2" customWidth="1"/>
    <col min="7685" max="7685" width="9.109375" style="2" customWidth="1"/>
    <col min="7686" max="7686" width="7.88671875" style="2" customWidth="1"/>
    <col min="7687" max="7687" width="18" style="2" customWidth="1"/>
    <col min="7688" max="7688" width="11.44140625" style="2"/>
    <col min="7689" max="7689" width="16.6640625" style="2" customWidth="1"/>
    <col min="7690" max="7939" width="11.44140625" style="2"/>
    <col min="7940" max="7940" width="52.5546875" style="2" customWidth="1"/>
    <col min="7941" max="7941" width="9.109375" style="2" customWidth="1"/>
    <col min="7942" max="7942" width="7.88671875" style="2" customWidth="1"/>
    <col min="7943" max="7943" width="18" style="2" customWidth="1"/>
    <col min="7944" max="7944" width="11.44140625" style="2"/>
    <col min="7945" max="7945" width="16.6640625" style="2" customWidth="1"/>
    <col min="7946" max="8195" width="11.44140625" style="2"/>
    <col min="8196" max="8196" width="52.5546875" style="2" customWidth="1"/>
    <col min="8197" max="8197" width="9.109375" style="2" customWidth="1"/>
    <col min="8198" max="8198" width="7.88671875" style="2" customWidth="1"/>
    <col min="8199" max="8199" width="18" style="2" customWidth="1"/>
    <col min="8200" max="8200" width="11.44140625" style="2"/>
    <col min="8201" max="8201" width="16.6640625" style="2" customWidth="1"/>
    <col min="8202" max="8451" width="11.44140625" style="2"/>
    <col min="8452" max="8452" width="52.5546875" style="2" customWidth="1"/>
    <col min="8453" max="8453" width="9.109375" style="2" customWidth="1"/>
    <col min="8454" max="8454" width="7.88671875" style="2" customWidth="1"/>
    <col min="8455" max="8455" width="18" style="2" customWidth="1"/>
    <col min="8456" max="8456" width="11.44140625" style="2"/>
    <col min="8457" max="8457" width="16.6640625" style="2" customWidth="1"/>
    <col min="8458" max="8707" width="11.44140625" style="2"/>
    <col min="8708" max="8708" width="52.5546875" style="2" customWidth="1"/>
    <col min="8709" max="8709" width="9.109375" style="2" customWidth="1"/>
    <col min="8710" max="8710" width="7.88671875" style="2" customWidth="1"/>
    <col min="8711" max="8711" width="18" style="2" customWidth="1"/>
    <col min="8712" max="8712" width="11.44140625" style="2"/>
    <col min="8713" max="8713" width="16.6640625" style="2" customWidth="1"/>
    <col min="8714" max="8963" width="11.44140625" style="2"/>
    <col min="8964" max="8964" width="52.5546875" style="2" customWidth="1"/>
    <col min="8965" max="8965" width="9.109375" style="2" customWidth="1"/>
    <col min="8966" max="8966" width="7.88671875" style="2" customWidth="1"/>
    <col min="8967" max="8967" width="18" style="2" customWidth="1"/>
    <col min="8968" max="8968" width="11.44140625" style="2"/>
    <col min="8969" max="8969" width="16.6640625" style="2" customWidth="1"/>
    <col min="8970" max="9219" width="11.44140625" style="2"/>
    <col min="9220" max="9220" width="52.5546875" style="2" customWidth="1"/>
    <col min="9221" max="9221" width="9.109375" style="2" customWidth="1"/>
    <col min="9222" max="9222" width="7.88671875" style="2" customWidth="1"/>
    <col min="9223" max="9223" width="18" style="2" customWidth="1"/>
    <col min="9224" max="9224" width="11.44140625" style="2"/>
    <col min="9225" max="9225" width="16.6640625" style="2" customWidth="1"/>
    <col min="9226" max="9475" width="11.44140625" style="2"/>
    <col min="9476" max="9476" width="52.5546875" style="2" customWidth="1"/>
    <col min="9477" max="9477" width="9.109375" style="2" customWidth="1"/>
    <col min="9478" max="9478" width="7.88671875" style="2" customWidth="1"/>
    <col min="9479" max="9479" width="18" style="2" customWidth="1"/>
    <col min="9480" max="9480" width="11.44140625" style="2"/>
    <col min="9481" max="9481" width="16.6640625" style="2" customWidth="1"/>
    <col min="9482" max="9731" width="11.44140625" style="2"/>
    <col min="9732" max="9732" width="52.5546875" style="2" customWidth="1"/>
    <col min="9733" max="9733" width="9.109375" style="2" customWidth="1"/>
    <col min="9734" max="9734" width="7.88671875" style="2" customWidth="1"/>
    <col min="9735" max="9735" width="18" style="2" customWidth="1"/>
    <col min="9736" max="9736" width="11.44140625" style="2"/>
    <col min="9737" max="9737" width="16.6640625" style="2" customWidth="1"/>
    <col min="9738" max="9987" width="11.44140625" style="2"/>
    <col min="9988" max="9988" width="52.5546875" style="2" customWidth="1"/>
    <col min="9989" max="9989" width="9.109375" style="2" customWidth="1"/>
    <col min="9990" max="9990" width="7.88671875" style="2" customWidth="1"/>
    <col min="9991" max="9991" width="18" style="2" customWidth="1"/>
    <col min="9992" max="9992" width="11.44140625" style="2"/>
    <col min="9993" max="9993" width="16.6640625" style="2" customWidth="1"/>
    <col min="9994" max="10243" width="11.44140625" style="2"/>
    <col min="10244" max="10244" width="52.5546875" style="2" customWidth="1"/>
    <col min="10245" max="10245" width="9.109375" style="2" customWidth="1"/>
    <col min="10246" max="10246" width="7.88671875" style="2" customWidth="1"/>
    <col min="10247" max="10247" width="18" style="2" customWidth="1"/>
    <col min="10248" max="10248" width="11.44140625" style="2"/>
    <col min="10249" max="10249" width="16.6640625" style="2" customWidth="1"/>
    <col min="10250" max="10499" width="11.44140625" style="2"/>
    <col min="10500" max="10500" width="52.5546875" style="2" customWidth="1"/>
    <col min="10501" max="10501" width="9.109375" style="2" customWidth="1"/>
    <col min="10502" max="10502" width="7.88671875" style="2" customWidth="1"/>
    <col min="10503" max="10503" width="18" style="2" customWidth="1"/>
    <col min="10504" max="10504" width="11.44140625" style="2"/>
    <col min="10505" max="10505" width="16.6640625" style="2" customWidth="1"/>
    <col min="10506" max="10755" width="11.44140625" style="2"/>
    <col min="10756" max="10756" width="52.5546875" style="2" customWidth="1"/>
    <col min="10757" max="10757" width="9.109375" style="2" customWidth="1"/>
    <col min="10758" max="10758" width="7.88671875" style="2" customWidth="1"/>
    <col min="10759" max="10759" width="18" style="2" customWidth="1"/>
    <col min="10760" max="10760" width="11.44140625" style="2"/>
    <col min="10761" max="10761" width="16.6640625" style="2" customWidth="1"/>
    <col min="10762" max="11011" width="11.44140625" style="2"/>
    <col min="11012" max="11012" width="52.5546875" style="2" customWidth="1"/>
    <col min="11013" max="11013" width="9.109375" style="2" customWidth="1"/>
    <col min="11014" max="11014" width="7.88671875" style="2" customWidth="1"/>
    <col min="11015" max="11015" width="18" style="2" customWidth="1"/>
    <col min="11016" max="11016" width="11.44140625" style="2"/>
    <col min="11017" max="11017" width="16.6640625" style="2" customWidth="1"/>
    <col min="11018" max="11267" width="11.44140625" style="2"/>
    <col min="11268" max="11268" width="52.5546875" style="2" customWidth="1"/>
    <col min="11269" max="11269" width="9.109375" style="2" customWidth="1"/>
    <col min="11270" max="11270" width="7.88671875" style="2" customWidth="1"/>
    <col min="11271" max="11271" width="18" style="2" customWidth="1"/>
    <col min="11272" max="11272" width="11.44140625" style="2"/>
    <col min="11273" max="11273" width="16.6640625" style="2" customWidth="1"/>
    <col min="11274" max="11523" width="11.44140625" style="2"/>
    <col min="11524" max="11524" width="52.5546875" style="2" customWidth="1"/>
    <col min="11525" max="11525" width="9.109375" style="2" customWidth="1"/>
    <col min="11526" max="11526" width="7.88671875" style="2" customWidth="1"/>
    <col min="11527" max="11527" width="18" style="2" customWidth="1"/>
    <col min="11528" max="11528" width="11.44140625" style="2"/>
    <col min="11529" max="11529" width="16.6640625" style="2" customWidth="1"/>
    <col min="11530" max="11779" width="11.44140625" style="2"/>
    <col min="11780" max="11780" width="52.5546875" style="2" customWidth="1"/>
    <col min="11781" max="11781" width="9.109375" style="2" customWidth="1"/>
    <col min="11782" max="11782" width="7.88671875" style="2" customWidth="1"/>
    <col min="11783" max="11783" width="18" style="2" customWidth="1"/>
    <col min="11784" max="11784" width="11.44140625" style="2"/>
    <col min="11785" max="11785" width="16.6640625" style="2" customWidth="1"/>
    <col min="11786" max="12035" width="11.44140625" style="2"/>
    <col min="12036" max="12036" width="52.5546875" style="2" customWidth="1"/>
    <col min="12037" max="12037" width="9.109375" style="2" customWidth="1"/>
    <col min="12038" max="12038" width="7.88671875" style="2" customWidth="1"/>
    <col min="12039" max="12039" width="18" style="2" customWidth="1"/>
    <col min="12040" max="12040" width="11.44140625" style="2"/>
    <col min="12041" max="12041" width="16.6640625" style="2" customWidth="1"/>
    <col min="12042" max="12291" width="11.44140625" style="2"/>
    <col min="12292" max="12292" width="52.5546875" style="2" customWidth="1"/>
    <col min="12293" max="12293" width="9.109375" style="2" customWidth="1"/>
    <col min="12294" max="12294" width="7.88671875" style="2" customWidth="1"/>
    <col min="12295" max="12295" width="18" style="2" customWidth="1"/>
    <col min="12296" max="12296" width="11.44140625" style="2"/>
    <col min="12297" max="12297" width="16.6640625" style="2" customWidth="1"/>
    <col min="12298" max="12547" width="11.44140625" style="2"/>
    <col min="12548" max="12548" width="52.5546875" style="2" customWidth="1"/>
    <col min="12549" max="12549" width="9.109375" style="2" customWidth="1"/>
    <col min="12550" max="12550" width="7.88671875" style="2" customWidth="1"/>
    <col min="12551" max="12551" width="18" style="2" customWidth="1"/>
    <col min="12552" max="12552" width="11.44140625" style="2"/>
    <col min="12553" max="12553" width="16.6640625" style="2" customWidth="1"/>
    <col min="12554" max="12803" width="11.44140625" style="2"/>
    <col min="12804" max="12804" width="52.5546875" style="2" customWidth="1"/>
    <col min="12805" max="12805" width="9.109375" style="2" customWidth="1"/>
    <col min="12806" max="12806" width="7.88671875" style="2" customWidth="1"/>
    <col min="12807" max="12807" width="18" style="2" customWidth="1"/>
    <col min="12808" max="12808" width="11.44140625" style="2"/>
    <col min="12809" max="12809" width="16.6640625" style="2" customWidth="1"/>
    <col min="12810" max="13059" width="11.44140625" style="2"/>
    <col min="13060" max="13060" width="52.5546875" style="2" customWidth="1"/>
    <col min="13061" max="13061" width="9.109375" style="2" customWidth="1"/>
    <col min="13062" max="13062" width="7.88671875" style="2" customWidth="1"/>
    <col min="13063" max="13063" width="18" style="2" customWidth="1"/>
    <col min="13064" max="13064" width="11.44140625" style="2"/>
    <col min="13065" max="13065" width="16.6640625" style="2" customWidth="1"/>
    <col min="13066" max="13315" width="11.44140625" style="2"/>
    <col min="13316" max="13316" width="52.5546875" style="2" customWidth="1"/>
    <col min="13317" max="13317" width="9.109375" style="2" customWidth="1"/>
    <col min="13318" max="13318" width="7.88671875" style="2" customWidth="1"/>
    <col min="13319" max="13319" width="18" style="2" customWidth="1"/>
    <col min="13320" max="13320" width="11.44140625" style="2"/>
    <col min="13321" max="13321" width="16.6640625" style="2" customWidth="1"/>
    <col min="13322" max="13571" width="11.44140625" style="2"/>
    <col min="13572" max="13572" width="52.5546875" style="2" customWidth="1"/>
    <col min="13573" max="13573" width="9.109375" style="2" customWidth="1"/>
    <col min="13574" max="13574" width="7.88671875" style="2" customWidth="1"/>
    <col min="13575" max="13575" width="18" style="2" customWidth="1"/>
    <col min="13576" max="13576" width="11.44140625" style="2"/>
    <col min="13577" max="13577" width="16.6640625" style="2" customWidth="1"/>
    <col min="13578" max="13827" width="11.44140625" style="2"/>
    <col min="13828" max="13828" width="52.5546875" style="2" customWidth="1"/>
    <col min="13829" max="13829" width="9.109375" style="2" customWidth="1"/>
    <col min="13830" max="13830" width="7.88671875" style="2" customWidth="1"/>
    <col min="13831" max="13831" width="18" style="2" customWidth="1"/>
    <col min="13832" max="13832" width="11.44140625" style="2"/>
    <col min="13833" max="13833" width="16.6640625" style="2" customWidth="1"/>
    <col min="13834" max="14083" width="11.44140625" style="2"/>
    <col min="14084" max="14084" width="52.5546875" style="2" customWidth="1"/>
    <col min="14085" max="14085" width="9.109375" style="2" customWidth="1"/>
    <col min="14086" max="14086" width="7.88671875" style="2" customWidth="1"/>
    <col min="14087" max="14087" width="18" style="2" customWidth="1"/>
    <col min="14088" max="14088" width="11.44140625" style="2"/>
    <col min="14089" max="14089" width="16.6640625" style="2" customWidth="1"/>
    <col min="14090" max="14339" width="11.44140625" style="2"/>
    <col min="14340" max="14340" width="52.5546875" style="2" customWidth="1"/>
    <col min="14341" max="14341" width="9.109375" style="2" customWidth="1"/>
    <col min="14342" max="14342" width="7.88671875" style="2" customWidth="1"/>
    <col min="14343" max="14343" width="18" style="2" customWidth="1"/>
    <col min="14344" max="14344" width="11.44140625" style="2"/>
    <col min="14345" max="14345" width="16.6640625" style="2" customWidth="1"/>
    <col min="14346" max="14595" width="11.44140625" style="2"/>
    <col min="14596" max="14596" width="52.5546875" style="2" customWidth="1"/>
    <col min="14597" max="14597" width="9.109375" style="2" customWidth="1"/>
    <col min="14598" max="14598" width="7.88671875" style="2" customWidth="1"/>
    <col min="14599" max="14599" width="18" style="2" customWidth="1"/>
    <col min="14600" max="14600" width="11.44140625" style="2"/>
    <col min="14601" max="14601" width="16.6640625" style="2" customWidth="1"/>
    <col min="14602" max="14851" width="11.44140625" style="2"/>
    <col min="14852" max="14852" width="52.5546875" style="2" customWidth="1"/>
    <col min="14853" max="14853" width="9.109375" style="2" customWidth="1"/>
    <col min="14854" max="14854" width="7.88671875" style="2" customWidth="1"/>
    <col min="14855" max="14855" width="18" style="2" customWidth="1"/>
    <col min="14856" max="14856" width="11.44140625" style="2"/>
    <col min="14857" max="14857" width="16.6640625" style="2" customWidth="1"/>
    <col min="14858" max="15107" width="11.44140625" style="2"/>
    <col min="15108" max="15108" width="52.5546875" style="2" customWidth="1"/>
    <col min="15109" max="15109" width="9.109375" style="2" customWidth="1"/>
    <col min="15110" max="15110" width="7.88671875" style="2" customWidth="1"/>
    <col min="15111" max="15111" width="18" style="2" customWidth="1"/>
    <col min="15112" max="15112" width="11.44140625" style="2"/>
    <col min="15113" max="15113" width="16.6640625" style="2" customWidth="1"/>
    <col min="15114" max="15363" width="11.44140625" style="2"/>
    <col min="15364" max="15364" width="52.5546875" style="2" customWidth="1"/>
    <col min="15365" max="15365" width="9.109375" style="2" customWidth="1"/>
    <col min="15366" max="15366" width="7.88671875" style="2" customWidth="1"/>
    <col min="15367" max="15367" width="18" style="2" customWidth="1"/>
    <col min="15368" max="15368" width="11.44140625" style="2"/>
    <col min="15369" max="15369" width="16.6640625" style="2" customWidth="1"/>
    <col min="15370" max="15619" width="11.44140625" style="2"/>
    <col min="15620" max="15620" width="52.5546875" style="2" customWidth="1"/>
    <col min="15621" max="15621" width="9.109375" style="2" customWidth="1"/>
    <col min="15622" max="15622" width="7.88671875" style="2" customWidth="1"/>
    <col min="15623" max="15623" width="18" style="2" customWidth="1"/>
    <col min="15624" max="15624" width="11.44140625" style="2"/>
    <col min="15625" max="15625" width="16.6640625" style="2" customWidth="1"/>
    <col min="15626" max="15875" width="11.44140625" style="2"/>
    <col min="15876" max="15876" width="52.5546875" style="2" customWidth="1"/>
    <col min="15877" max="15877" width="9.109375" style="2" customWidth="1"/>
    <col min="15878" max="15878" width="7.88671875" style="2" customWidth="1"/>
    <col min="15879" max="15879" width="18" style="2" customWidth="1"/>
    <col min="15880" max="15880" width="11.44140625" style="2"/>
    <col min="15881" max="15881" width="16.6640625" style="2" customWidth="1"/>
    <col min="15882" max="16131" width="11.44140625" style="2"/>
    <col min="16132" max="16132" width="52.5546875" style="2" customWidth="1"/>
    <col min="16133" max="16133" width="9.109375" style="2" customWidth="1"/>
    <col min="16134" max="16134" width="7.88671875" style="2" customWidth="1"/>
    <col min="16135" max="16135" width="18" style="2" customWidth="1"/>
    <col min="16136" max="16136" width="11.44140625" style="2"/>
    <col min="16137" max="16137" width="16.6640625" style="2" customWidth="1"/>
    <col min="16138" max="16384" width="11.44140625" style="2"/>
  </cols>
  <sheetData>
    <row r="1" spans="1:9" ht="100.05" customHeight="1">
      <c r="A1" s="33" t="s">
        <v>45</v>
      </c>
      <c r="B1" s="33"/>
      <c r="C1" s="33"/>
      <c r="D1" s="33"/>
      <c r="E1" s="33"/>
      <c r="F1" s="33"/>
      <c r="G1" s="33"/>
      <c r="H1" s="33"/>
      <c r="I1" s="33"/>
    </row>
    <row r="4" spans="1:9" ht="40.049999999999997" customHeight="1">
      <c r="B4" s="34" t="s">
        <v>46</v>
      </c>
      <c r="C4" s="34"/>
      <c r="D4" s="34"/>
      <c r="E4" s="34"/>
      <c r="F4" s="34"/>
      <c r="G4" s="34"/>
      <c r="H4" s="34"/>
      <c r="I4" s="34"/>
    </row>
    <row r="6" spans="1:9" ht="100.05" customHeight="1">
      <c r="A6" s="35" t="s">
        <v>47</v>
      </c>
      <c r="B6" s="36"/>
      <c r="C6" s="36"/>
      <c r="D6" s="36"/>
      <c r="E6" s="36"/>
      <c r="F6" s="36"/>
      <c r="G6" s="36"/>
      <c r="H6" s="36"/>
      <c r="I6" s="36"/>
    </row>
    <row r="8" spans="1:9" ht="10.8" customHeight="1">
      <c r="C8" s="4"/>
      <c r="D8" s="4"/>
      <c r="E8" s="4"/>
      <c r="F8" s="4"/>
    </row>
    <row r="9" spans="1:9" ht="57.6" customHeight="1">
      <c r="C9" s="30"/>
      <c r="D9" s="31" t="s">
        <v>50</v>
      </c>
      <c r="E9" s="32" t="s">
        <v>49</v>
      </c>
      <c r="G9" s="3"/>
      <c r="H9" s="2"/>
    </row>
    <row r="10" spans="1:9" ht="30" customHeight="1">
      <c r="A10" s="5" t="s">
        <v>0</v>
      </c>
      <c r="B10" s="20" t="s">
        <v>1</v>
      </c>
      <c r="C10" s="23" t="s">
        <v>2</v>
      </c>
      <c r="D10" s="24" t="s">
        <v>3</v>
      </c>
      <c r="E10" s="7" t="s">
        <v>3</v>
      </c>
      <c r="F10" s="6" t="s">
        <v>48</v>
      </c>
      <c r="G10" s="6" t="s">
        <v>4</v>
      </c>
      <c r="H10" s="2"/>
    </row>
    <row r="11" spans="1:9" ht="120" customHeight="1">
      <c r="A11" s="8">
        <v>1</v>
      </c>
      <c r="B11" s="11" t="s">
        <v>31</v>
      </c>
      <c r="C11" s="25" t="s">
        <v>5</v>
      </c>
      <c r="D11" s="26">
        <v>1</v>
      </c>
      <c r="E11" s="21"/>
      <c r="F11" s="10"/>
      <c r="G11" s="10">
        <f>(E11*F11)</f>
        <v>0</v>
      </c>
      <c r="H11" s="2"/>
    </row>
    <row r="12" spans="1:9" ht="240" customHeight="1">
      <c r="A12" s="8">
        <v>2</v>
      </c>
      <c r="B12" s="9" t="s">
        <v>32</v>
      </c>
      <c r="C12" s="27"/>
      <c r="D12" s="26"/>
      <c r="E12" s="21"/>
      <c r="F12" s="10"/>
      <c r="G12" s="10">
        <f t="shared" ref="G12:G35" si="0">(E12*F12)</f>
        <v>0</v>
      </c>
      <c r="H12" s="2"/>
    </row>
    <row r="13" spans="1:9" ht="30" customHeight="1">
      <c r="A13" s="8" t="s">
        <v>6</v>
      </c>
      <c r="B13" s="11" t="s">
        <v>7</v>
      </c>
      <c r="C13" s="25" t="s">
        <v>8</v>
      </c>
      <c r="D13" s="26">
        <v>30</v>
      </c>
      <c r="E13" s="21"/>
      <c r="F13" s="10"/>
      <c r="G13" s="10">
        <f t="shared" si="0"/>
        <v>0</v>
      </c>
      <c r="H13" s="2"/>
    </row>
    <row r="14" spans="1:9" ht="80.099999999999994" customHeight="1">
      <c r="A14" s="8">
        <v>3</v>
      </c>
      <c r="B14" s="11" t="s">
        <v>9</v>
      </c>
      <c r="C14" s="25" t="s">
        <v>10</v>
      </c>
      <c r="D14" s="26">
        <v>25</v>
      </c>
      <c r="E14" s="21"/>
      <c r="F14" s="10"/>
      <c r="G14" s="10">
        <f t="shared" si="0"/>
        <v>0</v>
      </c>
      <c r="H14" s="2"/>
    </row>
    <row r="15" spans="1:9" ht="75" customHeight="1">
      <c r="A15" s="8">
        <v>4</v>
      </c>
      <c r="B15" s="13" t="s">
        <v>11</v>
      </c>
      <c r="C15" s="27" t="s">
        <v>12</v>
      </c>
      <c r="D15" s="26">
        <v>3</v>
      </c>
      <c r="E15" s="21"/>
      <c r="F15" s="10"/>
      <c r="G15" s="10">
        <f t="shared" si="0"/>
        <v>0</v>
      </c>
      <c r="H15" s="2"/>
    </row>
    <row r="16" spans="1:9" ht="99.9" customHeight="1">
      <c r="A16" s="8">
        <v>5</v>
      </c>
      <c r="B16" s="12" t="s">
        <v>13</v>
      </c>
      <c r="C16" s="25"/>
      <c r="D16" s="26"/>
      <c r="E16" s="21"/>
      <c r="F16" s="10"/>
      <c r="G16" s="10">
        <f t="shared" si="0"/>
        <v>0</v>
      </c>
      <c r="H16" s="2"/>
    </row>
    <row r="17" spans="1:8" ht="30" customHeight="1">
      <c r="A17" s="8" t="s">
        <v>14</v>
      </c>
      <c r="B17" s="11" t="s">
        <v>15</v>
      </c>
      <c r="C17" s="25" t="s">
        <v>12</v>
      </c>
      <c r="D17" s="26">
        <v>1</v>
      </c>
      <c r="E17" s="21"/>
      <c r="F17" s="10"/>
      <c r="G17" s="10">
        <f t="shared" si="0"/>
        <v>0</v>
      </c>
      <c r="H17" s="2"/>
    </row>
    <row r="18" spans="1:8" ht="30" customHeight="1">
      <c r="A18" s="8" t="s">
        <v>16</v>
      </c>
      <c r="B18" s="11" t="s">
        <v>17</v>
      </c>
      <c r="C18" s="25" t="s">
        <v>12</v>
      </c>
      <c r="D18" s="26">
        <v>1</v>
      </c>
      <c r="E18" s="21"/>
      <c r="F18" s="10"/>
      <c r="G18" s="10">
        <f t="shared" si="0"/>
        <v>0</v>
      </c>
      <c r="H18" s="2"/>
    </row>
    <row r="19" spans="1:8" ht="30" customHeight="1">
      <c r="A19" s="8">
        <v>6</v>
      </c>
      <c r="B19" s="9" t="s">
        <v>18</v>
      </c>
      <c r="C19" s="28"/>
      <c r="D19" s="28"/>
      <c r="E19" s="21"/>
      <c r="F19" s="10"/>
      <c r="G19" s="10">
        <f t="shared" si="0"/>
        <v>0</v>
      </c>
      <c r="H19" s="2"/>
    </row>
    <row r="20" spans="1:8" ht="54.9" customHeight="1">
      <c r="A20" s="8">
        <v>6.1</v>
      </c>
      <c r="B20" s="9" t="s">
        <v>19</v>
      </c>
      <c r="C20" s="28" t="s">
        <v>5</v>
      </c>
      <c r="D20" s="28">
        <v>1</v>
      </c>
      <c r="E20" s="21"/>
      <c r="F20" s="10"/>
      <c r="G20" s="10">
        <f t="shared" si="0"/>
        <v>0</v>
      </c>
      <c r="H20" s="2"/>
    </row>
    <row r="21" spans="1:8" ht="54.9" customHeight="1">
      <c r="A21" s="8">
        <v>6.2</v>
      </c>
      <c r="B21" s="9" t="s">
        <v>20</v>
      </c>
      <c r="C21" s="28" t="s">
        <v>5</v>
      </c>
      <c r="D21" s="28">
        <v>1</v>
      </c>
      <c r="E21" s="21"/>
      <c r="F21" s="10"/>
      <c r="G21" s="10">
        <f t="shared" si="0"/>
        <v>0</v>
      </c>
      <c r="H21" s="2"/>
    </row>
    <row r="22" spans="1:8" ht="69.900000000000006" customHeight="1">
      <c r="A22" s="8">
        <v>7</v>
      </c>
      <c r="B22" s="13" t="s">
        <v>33</v>
      </c>
      <c r="C22" s="27" t="s">
        <v>10</v>
      </c>
      <c r="D22" s="26">
        <v>4</v>
      </c>
      <c r="E22" s="21"/>
      <c r="F22" s="10"/>
      <c r="G22" s="10">
        <f t="shared" si="0"/>
        <v>0</v>
      </c>
      <c r="H22" s="2"/>
    </row>
    <row r="23" spans="1:8" ht="230.1" customHeight="1">
      <c r="A23" s="8">
        <v>8</v>
      </c>
      <c r="B23" s="11" t="s">
        <v>34</v>
      </c>
      <c r="C23" s="25" t="s">
        <v>12</v>
      </c>
      <c r="D23" s="26">
        <v>1</v>
      </c>
      <c r="E23" s="21"/>
      <c r="F23" s="10"/>
      <c r="G23" s="10">
        <f t="shared" si="0"/>
        <v>0</v>
      </c>
      <c r="H23" s="2"/>
    </row>
    <row r="24" spans="1:8" ht="30" customHeight="1">
      <c r="A24" s="8">
        <v>8.1</v>
      </c>
      <c r="B24" s="11" t="s">
        <v>21</v>
      </c>
      <c r="C24" s="25" t="s">
        <v>12</v>
      </c>
      <c r="D24" s="26">
        <v>1</v>
      </c>
      <c r="E24" s="21"/>
      <c r="F24" s="10"/>
      <c r="G24" s="10">
        <f t="shared" si="0"/>
        <v>0</v>
      </c>
      <c r="H24" s="2"/>
    </row>
    <row r="25" spans="1:8" ht="69.900000000000006" customHeight="1">
      <c r="A25" s="8">
        <v>8.1999999999999993</v>
      </c>
      <c r="B25" s="11" t="s">
        <v>35</v>
      </c>
      <c r="C25" s="25" t="s">
        <v>12</v>
      </c>
      <c r="D25" s="26">
        <v>1</v>
      </c>
      <c r="E25" s="21"/>
      <c r="F25" s="10"/>
      <c r="G25" s="10">
        <f t="shared" si="0"/>
        <v>0</v>
      </c>
      <c r="H25" s="2"/>
    </row>
    <row r="26" spans="1:8" ht="80.099999999999994" customHeight="1">
      <c r="A26" s="8">
        <v>9</v>
      </c>
      <c r="B26" s="13" t="s">
        <v>22</v>
      </c>
      <c r="C26" s="27" t="s">
        <v>12</v>
      </c>
      <c r="D26" s="26">
        <v>25</v>
      </c>
      <c r="E26" s="21"/>
      <c r="F26" s="10"/>
      <c r="G26" s="10">
        <f t="shared" si="0"/>
        <v>0</v>
      </c>
      <c r="H26" s="2"/>
    </row>
    <row r="27" spans="1:8" ht="60" customHeight="1">
      <c r="A27" s="8">
        <v>10</v>
      </c>
      <c r="B27" s="11" t="s">
        <v>23</v>
      </c>
      <c r="C27" s="25"/>
      <c r="D27" s="26"/>
      <c r="E27" s="21"/>
      <c r="F27" s="10"/>
      <c r="G27" s="10">
        <f t="shared" si="0"/>
        <v>0</v>
      </c>
      <c r="H27" s="2"/>
    </row>
    <row r="28" spans="1:8" ht="140.1" customHeight="1">
      <c r="A28" s="8">
        <v>10.1</v>
      </c>
      <c r="B28" s="11" t="s">
        <v>36</v>
      </c>
      <c r="C28" s="25" t="s">
        <v>12</v>
      </c>
      <c r="D28" s="26">
        <v>1</v>
      </c>
      <c r="E28" s="21"/>
      <c r="F28" s="10"/>
      <c r="G28" s="10">
        <f t="shared" si="0"/>
        <v>0</v>
      </c>
      <c r="H28" s="2"/>
    </row>
    <row r="29" spans="1:8" ht="165" customHeight="1">
      <c r="A29" s="8">
        <v>11</v>
      </c>
      <c r="B29" s="13" t="s">
        <v>37</v>
      </c>
      <c r="C29" s="25"/>
      <c r="D29" s="26"/>
      <c r="E29" s="21"/>
      <c r="F29" s="10"/>
      <c r="G29" s="10">
        <f t="shared" si="0"/>
        <v>0</v>
      </c>
      <c r="H29" s="2"/>
    </row>
    <row r="30" spans="1:8" ht="30" customHeight="1">
      <c r="A30" s="8">
        <v>11.1</v>
      </c>
      <c r="B30" s="11" t="s">
        <v>38</v>
      </c>
      <c r="C30" s="25" t="s">
        <v>12</v>
      </c>
      <c r="D30" s="26">
        <v>1</v>
      </c>
      <c r="E30" s="21"/>
      <c r="F30" s="10"/>
      <c r="G30" s="10">
        <f t="shared" si="0"/>
        <v>0</v>
      </c>
      <c r="H30" s="2"/>
    </row>
    <row r="31" spans="1:8" ht="30" customHeight="1">
      <c r="A31" s="8">
        <v>12</v>
      </c>
      <c r="B31" s="13" t="s">
        <v>24</v>
      </c>
      <c r="C31" s="27"/>
      <c r="D31" s="26"/>
      <c r="E31" s="21"/>
      <c r="F31" s="10"/>
      <c r="G31" s="10">
        <f t="shared" si="0"/>
        <v>0</v>
      </c>
      <c r="H31" s="2"/>
    </row>
    <row r="32" spans="1:8" ht="30" customHeight="1">
      <c r="A32" s="8">
        <v>12.1</v>
      </c>
      <c r="B32" s="11" t="s">
        <v>39</v>
      </c>
      <c r="C32" s="27" t="s">
        <v>12</v>
      </c>
      <c r="D32" s="26">
        <v>4</v>
      </c>
      <c r="E32" s="21"/>
      <c r="F32" s="10"/>
      <c r="G32" s="10">
        <f t="shared" si="0"/>
        <v>0</v>
      </c>
      <c r="H32" s="2"/>
    </row>
    <row r="33" spans="1:9" ht="30" customHeight="1">
      <c r="A33" s="8">
        <v>13</v>
      </c>
      <c r="B33" s="13" t="s">
        <v>25</v>
      </c>
      <c r="C33" s="27"/>
      <c r="D33" s="26"/>
      <c r="E33" s="21"/>
      <c r="F33" s="10"/>
      <c r="G33" s="10">
        <f t="shared" si="0"/>
        <v>0</v>
      </c>
      <c r="H33" s="2"/>
    </row>
    <row r="34" spans="1:9" ht="30" customHeight="1">
      <c r="A34" s="8">
        <v>13.1</v>
      </c>
      <c r="B34" s="11" t="s">
        <v>26</v>
      </c>
      <c r="C34" s="27" t="s">
        <v>5</v>
      </c>
      <c r="D34" s="26">
        <v>3</v>
      </c>
      <c r="E34" s="21"/>
      <c r="F34" s="10"/>
      <c r="G34" s="10">
        <f t="shared" si="0"/>
        <v>0</v>
      </c>
      <c r="H34" s="2"/>
    </row>
    <row r="35" spans="1:9" ht="30" customHeight="1">
      <c r="A35" s="22">
        <v>14</v>
      </c>
      <c r="B35" s="12" t="s">
        <v>27</v>
      </c>
      <c r="C35" s="29" t="s">
        <v>5</v>
      </c>
      <c r="D35" s="28">
        <v>1</v>
      </c>
      <c r="E35" s="21"/>
      <c r="F35" s="10"/>
      <c r="G35" s="10">
        <f t="shared" si="0"/>
        <v>0</v>
      </c>
      <c r="H35" s="2"/>
    </row>
    <row r="36" spans="1:9" ht="30" customHeight="1">
      <c r="B36" s="14" t="s">
        <v>28</v>
      </c>
      <c r="C36" s="19"/>
      <c r="D36" s="16"/>
      <c r="E36" s="16"/>
      <c r="F36" s="16"/>
      <c r="G36" s="17"/>
      <c r="H36" s="18"/>
      <c r="I36" s="10"/>
    </row>
    <row r="37" spans="1:9" ht="30" customHeight="1">
      <c r="B37" s="14" t="s">
        <v>29</v>
      </c>
      <c r="C37" s="15"/>
      <c r="D37" s="16"/>
      <c r="E37" s="16"/>
      <c r="F37" s="16"/>
      <c r="G37" s="17"/>
      <c r="H37" s="18"/>
      <c r="I37" s="10"/>
    </row>
    <row r="38" spans="1:9" ht="30" customHeight="1">
      <c r="B38" s="14" t="s">
        <v>30</v>
      </c>
      <c r="C38" s="19"/>
      <c r="D38" s="16"/>
      <c r="E38" s="16"/>
      <c r="F38" s="16"/>
      <c r="G38" s="17"/>
      <c r="H38" s="18"/>
      <c r="I38" s="10"/>
    </row>
    <row r="42" spans="1:9">
      <c r="B42" s="2" t="s">
        <v>40</v>
      </c>
      <c r="I42" s="2" t="s">
        <v>41</v>
      </c>
    </row>
    <row r="44" spans="1:9">
      <c r="B44" s="2" t="s">
        <v>42</v>
      </c>
    </row>
    <row r="46" spans="1:9">
      <c r="B46" s="2" t="s">
        <v>43</v>
      </c>
      <c r="I46" s="2" t="s">
        <v>44</v>
      </c>
    </row>
  </sheetData>
  <mergeCells count="3">
    <mergeCell ref="A1:I1"/>
    <mergeCell ref="B4:I4"/>
    <mergeCell ref="A6:I6"/>
  </mergeCells>
  <conditionalFormatting sqref="B14:B18">
    <cfRule type="cellIs" priority="3" stopIfTrue="1" operator="equal">
      <formula>0</formula>
    </cfRule>
  </conditionalFormatting>
  <conditionalFormatting sqref="B10:C13">
    <cfRule type="cellIs" priority="2" stopIfTrue="1" operator="equal">
      <formula>0</formula>
    </cfRule>
  </conditionalFormatting>
  <conditionalFormatting sqref="B19:C19">
    <cfRule type="cellIs" priority="1" stopIfTrue="1" operator="equal">
      <formula>0</formula>
    </cfRule>
  </conditionalFormatting>
  <conditionalFormatting sqref="C15:C18 C23:C25 B24:B25 C27:C30 D36:G38 I36:I38 H38">
    <cfRule type="cellIs" priority="8" stopIfTrue="1" operator="equal">
      <formula>0</formula>
    </cfRule>
  </conditionalFormatting>
  <conditionalFormatting sqref="D10:G10 D11:E35 B30:B38">
    <cfRule type="cellIs" priority="4" stopIfTrue="1" operator="equal">
      <formula>0</formula>
    </cfRule>
  </conditionalFormatting>
  <pageMargins left="0.23622047244094491" right="0.23622047244094491" top="0.74803149606299213" bottom="0.74803149606299213" header="0.31496062992125984" footer="0.31496062992125984"/>
  <pageSetup paperSize="9" scale="26" fitToHeight="2" orientation="portrait" r:id="rId1"/>
  <headerFooter>
    <oddFooter>&amp;C&amp;"Trebuchet MS,Normal"&amp;8ECF SANTES - 1ERE AVENUE 1ERE RUE PORT FLUVIAL - COMMUNE DE SANTES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DPGF - Bât 14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Frédéric Sautonie</dc:creator>
  <cp:lastModifiedBy>SAWADOGO Adama</cp:lastModifiedBy>
  <dcterms:created xsi:type="dcterms:W3CDTF">2024-11-28T15:07:01Z</dcterms:created>
  <dcterms:modified xsi:type="dcterms:W3CDTF">2025-11-26T09:53:20Z</dcterms:modified>
</cp:coreProperties>
</file>